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lerk\Documents\Addingham Parish Council\Finance\Budget and Precept 2022-23\"/>
    </mc:Choice>
  </mc:AlternateContent>
  <xr:revisionPtr revIDLastSave="0" documentId="13_ncr:1_{04167CDF-32D4-40C8-9883-43037893230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OLE_LINK1" localSheetId="0">Sheet1!$A$1</definedName>
    <definedName name="_xlnm.Print_Area" localSheetId="0">Sheet1!$A$1:$F$52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1" l="1"/>
  <c r="E46" i="1" l="1"/>
  <c r="C46" i="1" l="1"/>
  <c r="B46" i="1" l="1"/>
  <c r="C15" i="1"/>
  <c r="B15" i="1"/>
  <c r="A15" i="1"/>
  <c r="A46" i="1" l="1"/>
</calcChain>
</file>

<file path=xl/sharedStrings.xml><?xml version="1.0" encoding="utf-8"?>
<sst xmlns="http://schemas.openxmlformats.org/spreadsheetml/2006/main" count="52" uniqueCount="50">
  <si>
    <t>Receipts</t>
  </si>
  <si>
    <t>VAT repayment</t>
  </si>
  <si>
    <t>Payments</t>
  </si>
  <si>
    <t>Outturn £</t>
  </si>
  <si>
    <t>Budget £</t>
  </si>
  <si>
    <t>Training</t>
  </si>
  <si>
    <t>Subscriptions</t>
  </si>
  <si>
    <t>Actual/Predicted £</t>
  </si>
  <si>
    <t xml:space="preserve">Precept </t>
  </si>
  <si>
    <t>Rents</t>
  </si>
  <si>
    <t>Sales</t>
  </si>
  <si>
    <t>General admin</t>
  </si>
  <si>
    <t>Salaries and contractor</t>
  </si>
  <si>
    <t>Insurance</t>
  </si>
  <si>
    <t>Professional fees</t>
  </si>
  <si>
    <t>Pavilion</t>
  </si>
  <si>
    <t>Toilets</t>
  </si>
  <si>
    <t>Tourism</t>
  </si>
  <si>
    <t>Events and celebrations</t>
  </si>
  <si>
    <t>Neighbourhood Plan</t>
  </si>
  <si>
    <t>General contingency</t>
  </si>
  <si>
    <t>Allotments and land</t>
  </si>
  <si>
    <t>Other</t>
  </si>
  <si>
    <t>MUGA</t>
  </si>
  <si>
    <t xml:space="preserve">Old School </t>
  </si>
  <si>
    <t>Newsletter</t>
  </si>
  <si>
    <t>Hall hire</t>
  </si>
  <si>
    <t>2020/21</t>
  </si>
  <si>
    <t>2021/22</t>
  </si>
  <si>
    <t>Old School</t>
  </si>
  <si>
    <t>Grants/Donations</t>
  </si>
  <si>
    <t>Website/Computers</t>
  </si>
  <si>
    <t>Capital receipts (Land)</t>
  </si>
  <si>
    <t>Council Tax Support Grant</t>
  </si>
  <si>
    <t>2022/23</t>
  </si>
  <si>
    <t>Rec Grounds</t>
  </si>
  <si>
    <t>CIL Recepts (bank 2)</t>
  </si>
  <si>
    <t>Capital receipts</t>
  </si>
  <si>
    <t>Old School Cap Project/archive</t>
  </si>
  <si>
    <t>IT Equipment Cap expenditure</t>
  </si>
  <si>
    <t>fixed assests</t>
  </si>
  <si>
    <t>Grants/contributions/Sec 137</t>
  </si>
  <si>
    <t>Election Costs</t>
  </si>
  <si>
    <t>Vexatious elector costs contingency</t>
  </si>
  <si>
    <t>Maintenance - other inc IT</t>
  </si>
  <si>
    <t>Christmas lights (capital exp)</t>
  </si>
  <si>
    <t>* defib</t>
  </si>
  <si>
    <t>Cap expenditure (other)</t>
  </si>
  <si>
    <t>Environmental/Climate/Sustainability</t>
  </si>
  <si>
    <t>Addingham Parish Council - Budget Statement 2022 aa vired 06.02.23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</si>
</sst>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i/>
      <sz val="10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theme="4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1"/>
      <name val="Calibri"/>
      <family val="2"/>
      <scheme val="minor"/>
    </font>
    <font>
      <b/>
      <sz val="11"/>
      <color theme="4"/>
      <name val="Calibri"/>
      <family val="2"/>
      <scheme val="minor"/>
    </font>
    <font>
      <i/>
      <sz val="10"/>
      <color rgb="FFFF0000"/>
      <name val="Times New Roman"/>
      <family val="1"/>
    </font>
    <font>
      <b/>
      <sz val="11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43" fontId="4" fillId="0" borderId="0" xfId="1" applyFont="1"/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7" fillId="0" borderId="0" xfId="0" applyFont="1" applyAlignment="1">
      <alignment horizontal="left" vertical="center" indent="10"/>
    </xf>
    <xf numFmtId="0" fontId="9" fillId="0" borderId="0" xfId="0" applyFont="1" applyAlignment="1">
      <alignment horizontal="left" vertical="center" indent="10"/>
    </xf>
    <xf numFmtId="43" fontId="10" fillId="0" borderId="0" xfId="1" applyFont="1"/>
    <xf numFmtId="0" fontId="8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3" fontId="11" fillId="0" borderId="0" xfId="1" applyFont="1"/>
    <xf numFmtId="43" fontId="3" fillId="0" borderId="0" xfId="1" applyFont="1"/>
    <xf numFmtId="43" fontId="14" fillId="0" borderId="0" xfId="1" applyFont="1"/>
    <xf numFmtId="38" fontId="4" fillId="0" borderId="0" xfId="1" applyNumberFormat="1" applyFont="1"/>
    <xf numFmtId="38" fontId="4" fillId="0" borderId="0" xfId="0" applyNumberFormat="1" applyFont="1"/>
    <xf numFmtId="38" fontId="10" fillId="0" borderId="0" xfId="1" applyNumberFormat="1" applyFont="1"/>
    <xf numFmtId="38" fontId="11" fillId="0" borderId="0" xfId="0" applyNumberFormat="1" applyFont="1"/>
    <xf numFmtId="38" fontId="12" fillId="0" borderId="0" xfId="1" applyNumberFormat="1" applyFont="1"/>
    <xf numFmtId="38" fontId="5" fillId="0" borderId="0" xfId="0" applyNumberFormat="1" applyFont="1"/>
    <xf numFmtId="38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43" fontId="0" fillId="0" borderId="0" xfId="1" applyFont="1"/>
    <xf numFmtId="38" fontId="15" fillId="0" borderId="0" xfId="1" applyNumberFormat="1" applyFont="1"/>
    <xf numFmtId="38" fontId="16" fillId="0" borderId="0" xfId="1" applyNumberFormat="1" applyFont="1"/>
    <xf numFmtId="38" fontId="1" fillId="0" borderId="0" xfId="1" applyNumberFormat="1" applyFont="1"/>
    <xf numFmtId="38" fontId="1" fillId="0" borderId="0" xfId="1" applyNumberFormat="1" applyFont="1" applyFill="1"/>
    <xf numFmtId="43" fontId="17" fillId="0" borderId="0" xfId="1" applyFont="1"/>
    <xf numFmtId="43" fontId="2" fillId="0" borderId="0" xfId="1" applyFont="1"/>
    <xf numFmtId="0" fontId="2" fillId="0" borderId="0" xfId="0" applyFont="1"/>
    <xf numFmtId="0" fontId="17" fillId="0" borderId="0" xfId="0" applyFont="1" applyAlignment="1">
      <alignment vertical="center"/>
    </xf>
    <xf numFmtId="38" fontId="0" fillId="0" borderId="0" xfId="1" applyNumberFormat="1" applyFont="1" applyFill="1"/>
    <xf numFmtId="38" fontId="4" fillId="0" borderId="0" xfId="1" applyNumberFormat="1" applyFont="1" applyFill="1"/>
    <xf numFmtId="6" fontId="4" fillId="0" borderId="0" xfId="0" applyNumberFormat="1" applyFont="1"/>
    <xf numFmtId="38" fontId="18" fillId="0" borderId="0" xfId="1" applyNumberFormat="1" applyFont="1"/>
    <xf numFmtId="38" fontId="4" fillId="0" borderId="1" xfId="1" applyNumberFormat="1" applyFont="1" applyBorder="1"/>
    <xf numFmtId="38" fontId="4" fillId="0" borderId="1" xfId="0" applyNumberFormat="1" applyFont="1" applyBorder="1"/>
    <xf numFmtId="0" fontId="0" fillId="0" borderId="1" xfId="0" applyBorder="1"/>
    <xf numFmtId="38" fontId="1" fillId="0" borderId="1" xfId="1" applyNumberFormat="1" applyFont="1" applyBorder="1"/>
    <xf numFmtId="43" fontId="0" fillId="0" borderId="1" xfId="1" applyFont="1" applyFill="1" applyBorder="1"/>
    <xf numFmtId="6" fontId="4" fillId="0" borderId="0" xfId="1" applyNumberFormat="1" applyFont="1"/>
    <xf numFmtId="43" fontId="12" fillId="0" borderId="0" xfId="1" applyFont="1"/>
    <xf numFmtId="0" fontId="19" fillId="0" borderId="0" xfId="0" applyFont="1" applyAlignment="1">
      <alignment horizontal="center" wrapText="1"/>
    </xf>
    <xf numFmtId="6" fontId="20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6"/>
  <sheetViews>
    <sheetView tabSelected="1" zoomScale="76" zoomScaleNormal="55" workbookViewId="0">
      <selection activeCell="I52" sqref="I52"/>
    </sheetView>
  </sheetViews>
  <sheetFormatPr defaultColWidth="8.90625" defaultRowHeight="14.5" x14ac:dyDescent="0.35"/>
  <cols>
    <col min="1" max="1" width="13" style="2" customWidth="1"/>
    <col min="2" max="2" width="10" style="2" customWidth="1"/>
    <col min="3" max="3" width="15.26953125" style="2" customWidth="1"/>
    <col min="4" max="4" width="29.26953125" style="2" customWidth="1"/>
    <col min="5" max="5" width="13.08984375" style="2" customWidth="1"/>
    <col min="6" max="6" width="10.36328125" style="2" customWidth="1"/>
    <col min="7" max="7" width="9.54296875" style="2" bestFit="1" customWidth="1"/>
    <col min="8" max="16384" width="8.90625" style="2"/>
  </cols>
  <sheetData>
    <row r="1" spans="1:15" x14ac:dyDescent="0.35">
      <c r="A1" t="s">
        <v>49</v>
      </c>
    </row>
    <row r="2" spans="1:15" x14ac:dyDescent="0.35">
      <c r="A2" s="25" t="s">
        <v>27</v>
      </c>
      <c r="B2" s="25" t="s">
        <v>28</v>
      </c>
      <c r="C2" s="25" t="s">
        <v>28</v>
      </c>
      <c r="D2" s="26"/>
      <c r="E2" s="25" t="s">
        <v>34</v>
      </c>
    </row>
    <row r="3" spans="1:15" x14ac:dyDescent="0.35">
      <c r="A3" s="3" t="s">
        <v>3</v>
      </c>
      <c r="B3" s="3" t="s">
        <v>4</v>
      </c>
      <c r="C3" s="47" t="s">
        <v>7</v>
      </c>
      <c r="D3" s="4" t="s">
        <v>0</v>
      </c>
      <c r="E3" s="3" t="s">
        <v>4</v>
      </c>
      <c r="G3" s="5"/>
    </row>
    <row r="4" spans="1:15" ht="15.5" x14ac:dyDescent="0.35">
      <c r="A4" s="18">
        <v>99800</v>
      </c>
      <c r="B4" s="19">
        <v>98800</v>
      </c>
      <c r="C4" s="18">
        <v>98800</v>
      </c>
      <c r="D4" s="2" t="s">
        <v>8</v>
      </c>
      <c r="E4" s="19"/>
      <c r="G4" s="1"/>
      <c r="K4" s="7"/>
      <c r="L4" s="7"/>
      <c r="N4" s="7"/>
    </row>
    <row r="5" spans="1:15" ht="15.5" x14ac:dyDescent="0.35">
      <c r="A5" s="18">
        <v>0</v>
      </c>
      <c r="B5" s="19">
        <v>0</v>
      </c>
      <c r="C5" s="18">
        <v>0</v>
      </c>
      <c r="D5" t="s">
        <v>33</v>
      </c>
      <c r="E5" s="19">
        <v>0</v>
      </c>
      <c r="G5" s="1"/>
      <c r="K5" s="7"/>
      <c r="L5" s="7"/>
      <c r="N5" s="7"/>
    </row>
    <row r="6" spans="1:15" ht="15.5" x14ac:dyDescent="0.35">
      <c r="A6" s="18">
        <v>24339</v>
      </c>
      <c r="B6" s="19">
        <v>0</v>
      </c>
      <c r="C6" s="18">
        <v>0</v>
      </c>
      <c r="D6" t="s">
        <v>29</v>
      </c>
      <c r="E6" s="30">
        <v>0</v>
      </c>
      <c r="G6" s="1"/>
      <c r="K6" s="7"/>
      <c r="L6" s="7"/>
      <c r="N6" s="7"/>
    </row>
    <row r="7" spans="1:15" ht="15.5" x14ac:dyDescent="0.35">
      <c r="A7" s="19">
        <v>1573</v>
      </c>
      <c r="B7" s="19">
        <v>0</v>
      </c>
      <c r="C7" s="18">
        <v>8000</v>
      </c>
      <c r="D7" t="s">
        <v>30</v>
      </c>
      <c r="E7" s="30">
        <v>0</v>
      </c>
      <c r="G7" s="1"/>
      <c r="K7" s="7"/>
      <c r="L7" s="7"/>
      <c r="N7" s="9"/>
    </row>
    <row r="8" spans="1:15" ht="15.5" x14ac:dyDescent="0.35">
      <c r="A8" s="18">
        <v>6450</v>
      </c>
      <c r="B8" s="19">
        <v>6000</v>
      </c>
      <c r="C8" s="18">
        <v>6000</v>
      </c>
      <c r="D8" s="2" t="s">
        <v>1</v>
      </c>
      <c r="E8" s="30">
        <v>6000</v>
      </c>
      <c r="G8" s="1"/>
      <c r="K8" s="10"/>
    </row>
    <row r="9" spans="1:15" ht="15.5" x14ac:dyDescent="0.35">
      <c r="A9" s="18">
        <v>9875</v>
      </c>
      <c r="B9" s="19">
        <v>6000</v>
      </c>
      <c r="C9" s="18">
        <v>6000</v>
      </c>
      <c r="D9" s="2" t="s">
        <v>9</v>
      </c>
      <c r="E9" s="30">
        <v>6000</v>
      </c>
      <c r="K9" s="10"/>
    </row>
    <row r="10" spans="1:15" ht="15.5" x14ac:dyDescent="0.35">
      <c r="A10" s="18">
        <v>30</v>
      </c>
      <c r="B10" s="19">
        <v>1500</v>
      </c>
      <c r="C10" s="18">
        <v>1500</v>
      </c>
      <c r="D10" t="s">
        <v>10</v>
      </c>
      <c r="E10" s="30">
        <v>1500</v>
      </c>
      <c r="G10" s="8"/>
      <c r="K10" s="11"/>
    </row>
    <row r="11" spans="1:15" ht="15.5" x14ac:dyDescent="0.35">
      <c r="A11" s="18">
        <v>8</v>
      </c>
      <c r="B11" s="19">
        <v>300</v>
      </c>
      <c r="C11" s="18">
        <v>300</v>
      </c>
      <c r="D11" s="2" t="s">
        <v>22</v>
      </c>
      <c r="E11" s="30">
        <v>300</v>
      </c>
      <c r="G11" s="8"/>
      <c r="K11" s="10"/>
    </row>
    <row r="12" spans="1:15" ht="15.5" x14ac:dyDescent="0.35">
      <c r="A12" s="18">
        <v>19144.78</v>
      </c>
      <c r="B12" s="19">
        <v>500</v>
      </c>
      <c r="C12" s="18">
        <v>4572</v>
      </c>
      <c r="D12" t="s">
        <v>36</v>
      </c>
      <c r="E12" s="30">
        <v>0</v>
      </c>
      <c r="G12" s="8"/>
      <c r="K12" s="10"/>
    </row>
    <row r="13" spans="1:15" ht="15.5" x14ac:dyDescent="0.35">
      <c r="A13" s="18">
        <v>1960</v>
      </c>
      <c r="B13" s="19">
        <v>0</v>
      </c>
      <c r="C13" s="18">
        <v>500</v>
      </c>
      <c r="D13" t="s">
        <v>37</v>
      </c>
      <c r="E13" s="30">
        <v>0</v>
      </c>
      <c r="G13" s="8"/>
      <c r="K13" s="10"/>
    </row>
    <row r="14" spans="1:15" ht="15.5" x14ac:dyDescent="0.35">
      <c r="A14" s="40">
        <v>0</v>
      </c>
      <c r="B14" s="41">
        <v>0</v>
      </c>
      <c r="C14" s="40">
        <v>0</v>
      </c>
      <c r="D14" s="42" t="s">
        <v>32</v>
      </c>
      <c r="E14" s="43">
        <v>0</v>
      </c>
      <c r="G14" s="8"/>
      <c r="K14" s="10"/>
    </row>
    <row r="15" spans="1:15" ht="15.5" x14ac:dyDescent="0.35">
      <c r="A15" s="20">
        <f>SUM(A4:A14)</f>
        <v>163179.78</v>
      </c>
      <c r="B15" s="21">
        <f>SUM(B4:B14)</f>
        <v>113100</v>
      </c>
      <c r="C15" s="20">
        <f>SUM(C4:C14)</f>
        <v>125672</v>
      </c>
      <c r="E15" s="21">
        <f>SUM(E4:E14)</f>
        <v>13800</v>
      </c>
      <c r="K15" s="7"/>
      <c r="L15" s="7"/>
      <c r="N15" s="7"/>
    </row>
    <row r="16" spans="1:15" ht="15.5" x14ac:dyDescent="0.35">
      <c r="A16" s="19"/>
      <c r="B16" s="23"/>
      <c r="C16" s="19"/>
      <c r="D16" s="4" t="s">
        <v>2</v>
      </c>
      <c r="E16" s="19"/>
      <c r="K16" s="7"/>
      <c r="L16" s="7"/>
      <c r="O16" s="7"/>
    </row>
    <row r="17" spans="1:15" ht="15.5" x14ac:dyDescent="0.35">
      <c r="A17" s="36">
        <v>1628</v>
      </c>
      <c r="B17" s="19">
        <v>2000</v>
      </c>
      <c r="C17" s="18">
        <v>2000</v>
      </c>
      <c r="D17" s="2" t="s">
        <v>11</v>
      </c>
      <c r="E17" s="30">
        <v>2000</v>
      </c>
      <c r="G17" s="1"/>
      <c r="K17" s="7"/>
      <c r="L17" s="7"/>
      <c r="M17" s="7"/>
    </row>
    <row r="18" spans="1:15" ht="15.5" x14ac:dyDescent="0.35">
      <c r="A18" s="37">
        <v>56084</v>
      </c>
      <c r="B18" s="19">
        <v>55000</v>
      </c>
      <c r="C18" s="18">
        <v>50000</v>
      </c>
      <c r="D18" s="2" t="s">
        <v>12</v>
      </c>
      <c r="E18" s="30">
        <v>50000</v>
      </c>
      <c r="G18" s="1"/>
      <c r="K18" s="7"/>
      <c r="L18" s="7"/>
    </row>
    <row r="19" spans="1:15" ht="15.5" x14ac:dyDescent="0.35">
      <c r="A19" s="37">
        <v>1394</v>
      </c>
      <c r="B19" s="19">
        <v>2500</v>
      </c>
      <c r="C19" s="18">
        <v>2500</v>
      </c>
      <c r="D19" s="2" t="s">
        <v>13</v>
      </c>
      <c r="E19" s="30">
        <v>1550</v>
      </c>
      <c r="G19" s="1"/>
      <c r="K19" s="13"/>
      <c r="L19" s="7"/>
      <c r="N19" s="7"/>
    </row>
    <row r="20" spans="1:15" ht="15.5" x14ac:dyDescent="0.35">
      <c r="A20" s="37">
        <v>1148</v>
      </c>
      <c r="B20" s="19">
        <v>1500</v>
      </c>
      <c r="C20" s="18">
        <v>1500</v>
      </c>
      <c r="D20" s="2" t="s">
        <v>6</v>
      </c>
      <c r="E20" s="30">
        <v>1500</v>
      </c>
      <c r="G20" s="8"/>
      <c r="J20" s="6"/>
      <c r="K20" s="7"/>
      <c r="L20" s="7"/>
      <c r="O20" s="7"/>
    </row>
    <row r="21" spans="1:15" ht="15.5" x14ac:dyDescent="0.35">
      <c r="A21" s="37">
        <v>133</v>
      </c>
      <c r="B21" s="19">
        <v>1000</v>
      </c>
      <c r="C21" s="18">
        <v>1000</v>
      </c>
      <c r="D21" s="2" t="s">
        <v>5</v>
      </c>
      <c r="E21" s="30">
        <v>1000</v>
      </c>
      <c r="G21" s="1"/>
      <c r="K21" s="7"/>
      <c r="L21" s="7"/>
    </row>
    <row r="22" spans="1:15" ht="15.5" x14ac:dyDescent="0.35">
      <c r="A22" s="37">
        <v>6128</v>
      </c>
      <c r="B22" s="19">
        <v>5000</v>
      </c>
      <c r="C22" s="18">
        <v>6252</v>
      </c>
      <c r="D22" s="2" t="s">
        <v>14</v>
      </c>
      <c r="E22" s="31">
        <v>10000</v>
      </c>
      <c r="F22"/>
      <c r="K22" s="7"/>
      <c r="L22" s="7"/>
      <c r="N22" s="7"/>
    </row>
    <row r="23" spans="1:15" ht="15.5" x14ac:dyDescent="0.35">
      <c r="A23" s="37">
        <v>-94.29</v>
      </c>
      <c r="B23" s="19">
        <v>0</v>
      </c>
      <c r="C23" s="18">
        <v>0</v>
      </c>
      <c r="D23" t="s">
        <v>38</v>
      </c>
      <c r="E23" s="31">
        <v>15000</v>
      </c>
      <c r="F23"/>
      <c r="K23" s="7"/>
      <c r="L23" s="7"/>
      <c r="N23" s="7"/>
    </row>
    <row r="24" spans="1:15" ht="15.5" x14ac:dyDescent="0.35">
      <c r="A24" s="37">
        <v>3822</v>
      </c>
      <c r="B24" s="19">
        <v>3500</v>
      </c>
      <c r="C24" s="18">
        <v>3500</v>
      </c>
      <c r="D24" s="2" t="s">
        <v>25</v>
      </c>
      <c r="E24" s="30">
        <v>3800</v>
      </c>
      <c r="G24" s="1"/>
      <c r="K24" s="7"/>
      <c r="L24" s="7"/>
      <c r="N24" s="7"/>
    </row>
    <row r="25" spans="1:15" ht="15.5" x14ac:dyDescent="0.35">
      <c r="A25" s="37">
        <v>1607</v>
      </c>
      <c r="B25" s="19">
        <v>22000</v>
      </c>
      <c r="C25" s="18">
        <v>22000</v>
      </c>
      <c r="D25" s="2" t="s">
        <v>21</v>
      </c>
      <c r="E25" s="31">
        <v>8000</v>
      </c>
      <c r="F25"/>
      <c r="G25" s="1"/>
      <c r="K25" s="7"/>
      <c r="L25" s="7"/>
      <c r="M25" s="7"/>
    </row>
    <row r="26" spans="1:15" ht="15.5" x14ac:dyDescent="0.35">
      <c r="A26" s="37">
        <v>7379</v>
      </c>
      <c r="B26" s="19">
        <v>5000</v>
      </c>
      <c r="C26" s="18">
        <v>5000</v>
      </c>
      <c r="D26" s="2" t="s">
        <v>24</v>
      </c>
      <c r="E26" s="30">
        <v>6000</v>
      </c>
      <c r="F26"/>
      <c r="G26" s="1"/>
      <c r="K26" s="7"/>
      <c r="L26" s="7"/>
    </row>
    <row r="27" spans="1:15" ht="15.5" x14ac:dyDescent="0.35">
      <c r="A27" s="37">
        <v>2625</v>
      </c>
      <c r="B27" s="19">
        <v>2000</v>
      </c>
      <c r="C27" s="18">
        <v>2000</v>
      </c>
      <c r="D27" s="2" t="s">
        <v>15</v>
      </c>
      <c r="E27" s="30">
        <v>3000</v>
      </c>
      <c r="F27"/>
      <c r="G27" s="1"/>
      <c r="K27" s="7"/>
      <c r="L27" s="7"/>
      <c r="M27" s="7"/>
    </row>
    <row r="28" spans="1:15" ht="15.5" x14ac:dyDescent="0.35">
      <c r="A28" s="37">
        <v>1348</v>
      </c>
      <c r="B28" s="19">
        <v>1000</v>
      </c>
      <c r="C28" s="18">
        <v>1000</v>
      </c>
      <c r="D28" s="2" t="s">
        <v>16</v>
      </c>
      <c r="E28" s="30">
        <v>2500</v>
      </c>
      <c r="F28"/>
      <c r="G28" s="1"/>
      <c r="K28" s="7"/>
      <c r="L28" s="7"/>
      <c r="M28" s="7"/>
    </row>
    <row r="29" spans="1:15" ht="15.5" x14ac:dyDescent="0.35">
      <c r="A29" s="37">
        <v>1365</v>
      </c>
      <c r="B29" s="19">
        <v>1000</v>
      </c>
      <c r="C29" s="18">
        <v>650</v>
      </c>
      <c r="D29" s="2" t="s">
        <v>23</v>
      </c>
      <c r="E29" s="30">
        <v>25000</v>
      </c>
      <c r="F29"/>
      <c r="K29" s="7"/>
      <c r="L29" s="7"/>
      <c r="M29" s="7"/>
    </row>
    <row r="30" spans="1:15" ht="15.5" x14ac:dyDescent="0.35">
      <c r="A30" s="37">
        <v>535</v>
      </c>
      <c r="B30" s="19">
        <v>3000</v>
      </c>
      <c r="C30" s="18">
        <v>644.4</v>
      </c>
      <c r="D30" t="s">
        <v>31</v>
      </c>
      <c r="E30" s="30">
        <v>3000</v>
      </c>
      <c r="K30" s="7"/>
      <c r="L30" s="7"/>
      <c r="M30" s="7"/>
    </row>
    <row r="31" spans="1:15" ht="15.5" x14ac:dyDescent="0.35">
      <c r="A31" s="37">
        <v>3404</v>
      </c>
      <c r="B31" s="19">
        <v>0</v>
      </c>
      <c r="C31" s="18">
        <v>1260</v>
      </c>
      <c r="D31" t="s">
        <v>39</v>
      </c>
      <c r="E31" s="30">
        <v>1000</v>
      </c>
      <c r="K31" s="7"/>
      <c r="L31" s="7"/>
      <c r="M31" s="7"/>
    </row>
    <row r="32" spans="1:15" ht="15.5" x14ac:dyDescent="0.35">
      <c r="A32" s="37">
        <v>235</v>
      </c>
      <c r="B32" s="19">
        <v>6000</v>
      </c>
      <c r="C32" s="18">
        <v>3404.16</v>
      </c>
      <c r="D32" t="s">
        <v>44</v>
      </c>
      <c r="E32" s="30">
        <v>15000</v>
      </c>
      <c r="G32" s="1"/>
      <c r="K32" s="7"/>
      <c r="L32" s="7"/>
      <c r="O32" s="7"/>
    </row>
    <row r="33" spans="1:18" ht="15.5" x14ac:dyDescent="0.35">
      <c r="A33" s="37">
        <v>360</v>
      </c>
      <c r="B33" s="19">
        <v>500</v>
      </c>
      <c r="C33" s="18">
        <v>500</v>
      </c>
      <c r="D33" t="s">
        <v>17</v>
      </c>
      <c r="E33" s="30">
        <v>500</v>
      </c>
      <c r="G33" s="1"/>
      <c r="K33" s="9"/>
      <c r="L33" s="7"/>
      <c r="N33" s="9"/>
    </row>
    <row r="34" spans="1:18" ht="15.5" x14ac:dyDescent="0.35">
      <c r="A34" s="37">
        <v>5039</v>
      </c>
      <c r="B34" s="19">
        <v>5000</v>
      </c>
      <c r="C34" s="18">
        <v>5000</v>
      </c>
      <c r="D34" s="2" t="s">
        <v>18</v>
      </c>
      <c r="E34" s="30">
        <v>8000</v>
      </c>
      <c r="G34" s="8"/>
      <c r="K34" s="9"/>
      <c r="R34" s="9"/>
    </row>
    <row r="35" spans="1:18" ht="15.5" x14ac:dyDescent="0.35">
      <c r="A35" s="37"/>
      <c r="B35" s="19"/>
      <c r="C35" s="18"/>
      <c r="D35" t="s">
        <v>45</v>
      </c>
      <c r="E35" s="30">
        <v>5000</v>
      </c>
      <c r="G35" s="8"/>
      <c r="K35" s="9"/>
      <c r="R35" s="9"/>
    </row>
    <row r="36" spans="1:18" ht="15.5" x14ac:dyDescent="0.35">
      <c r="A36" s="37">
        <v>0</v>
      </c>
      <c r="B36" s="19">
        <v>2000</v>
      </c>
      <c r="C36" s="18">
        <v>0</v>
      </c>
      <c r="D36" s="2" t="s">
        <v>19</v>
      </c>
      <c r="E36" s="30">
        <v>0</v>
      </c>
      <c r="G36" s="1"/>
      <c r="K36" s="7"/>
    </row>
    <row r="37" spans="1:18" ht="18" x14ac:dyDescent="0.35">
      <c r="A37" s="37">
        <v>1085</v>
      </c>
      <c r="B37" s="19">
        <v>3000</v>
      </c>
      <c r="C37" s="18">
        <v>3000</v>
      </c>
      <c r="D37" t="s">
        <v>41</v>
      </c>
      <c r="E37" s="30">
        <v>5000</v>
      </c>
      <c r="G37" s="8"/>
      <c r="K37" s="7"/>
      <c r="M37" s="14"/>
      <c r="P37" s="9"/>
    </row>
    <row r="38" spans="1:18" ht="18" x14ac:dyDescent="0.35">
      <c r="A38" s="37">
        <v>0</v>
      </c>
      <c r="B38" s="19">
        <v>100</v>
      </c>
      <c r="C38" s="18">
        <v>140</v>
      </c>
      <c r="D38" s="2" t="s">
        <v>26</v>
      </c>
      <c r="E38" s="30">
        <v>450</v>
      </c>
      <c r="G38" s="8"/>
      <c r="K38" s="7"/>
      <c r="M38" s="14"/>
      <c r="P38" s="9"/>
    </row>
    <row r="39" spans="1:18" ht="18" x14ac:dyDescent="0.35">
      <c r="A39" s="37">
        <v>5</v>
      </c>
      <c r="B39" s="19">
        <v>0</v>
      </c>
      <c r="C39" s="18">
        <v>5</v>
      </c>
      <c r="D39" t="s">
        <v>35</v>
      </c>
      <c r="E39" s="30">
        <v>5</v>
      </c>
      <c r="G39" s="8"/>
      <c r="K39" s="7"/>
      <c r="M39" s="14"/>
      <c r="P39" s="9"/>
    </row>
    <row r="40" spans="1:18" ht="18" x14ac:dyDescent="0.35">
      <c r="A40" s="37">
        <v>2408</v>
      </c>
      <c r="B40" s="19">
        <v>0</v>
      </c>
      <c r="C40" s="18"/>
      <c r="D40" t="s">
        <v>40</v>
      </c>
      <c r="E40" s="30">
        <v>0</v>
      </c>
      <c r="G40" s="8"/>
      <c r="K40" s="7"/>
      <c r="M40" s="14"/>
      <c r="P40" s="9"/>
    </row>
    <row r="41" spans="1:18" ht="18" x14ac:dyDescent="0.35">
      <c r="A41" s="37"/>
      <c r="B41" s="19"/>
      <c r="C41" s="18"/>
      <c r="D41" t="s">
        <v>42</v>
      </c>
      <c r="E41" s="30">
        <v>7000</v>
      </c>
      <c r="G41" s="8"/>
      <c r="K41" s="7"/>
      <c r="M41" s="14"/>
      <c r="P41" s="9"/>
    </row>
    <row r="42" spans="1:18" ht="18" x14ac:dyDescent="0.35">
      <c r="A42" s="37"/>
      <c r="B42" s="19"/>
      <c r="C42" s="18"/>
      <c r="D42" t="s">
        <v>48</v>
      </c>
      <c r="E42" s="30">
        <v>2500</v>
      </c>
      <c r="G42" s="8"/>
      <c r="K42" s="7"/>
      <c r="M42" s="14"/>
      <c r="P42" s="9"/>
    </row>
    <row r="43" spans="1:18" ht="18" x14ac:dyDescent="0.35">
      <c r="A43" s="18"/>
      <c r="B43" s="24">
        <v>0</v>
      </c>
      <c r="C43" s="18">
        <v>0</v>
      </c>
      <c r="D43" t="s">
        <v>43</v>
      </c>
      <c r="E43" s="30">
        <v>6500</v>
      </c>
      <c r="G43" s="16"/>
      <c r="K43" s="7"/>
      <c r="M43" s="14"/>
      <c r="P43" s="9"/>
    </row>
    <row r="44" spans="1:18" ht="18" x14ac:dyDescent="0.35">
      <c r="A44" s="18"/>
      <c r="B44" s="19">
        <v>12000</v>
      </c>
      <c r="C44" s="18">
        <v>10050</v>
      </c>
      <c r="D44" s="2" t="s">
        <v>20</v>
      </c>
      <c r="E44" s="30">
        <v>0</v>
      </c>
      <c r="G44" s="1"/>
      <c r="K44" s="7"/>
      <c r="M44" s="14"/>
      <c r="P44" s="9"/>
    </row>
    <row r="45" spans="1:18" ht="18" x14ac:dyDescent="0.35">
      <c r="A45" s="40"/>
      <c r="B45" s="41">
        <v>50000</v>
      </c>
      <c r="C45" s="40">
        <v>50000</v>
      </c>
      <c r="D45" s="44" t="s">
        <v>47</v>
      </c>
      <c r="E45" s="43">
        <v>5000</v>
      </c>
      <c r="F45" t="s">
        <v>46</v>
      </c>
      <c r="G45" s="1"/>
      <c r="K45" s="7"/>
      <c r="M45" s="14"/>
      <c r="P45" s="9"/>
    </row>
    <row r="46" spans="1:18" x14ac:dyDescent="0.35">
      <c r="A46" s="20">
        <f>SUM(A17:A40)</f>
        <v>97637.71</v>
      </c>
      <c r="B46" s="21">
        <f>SUM(B17:B45)</f>
        <v>183100</v>
      </c>
      <c r="C46" s="20">
        <f>SUM(C17:C45)</f>
        <v>171405.56</v>
      </c>
      <c r="E46" s="21">
        <f>SUM(E17:E45)</f>
        <v>188305</v>
      </c>
    </row>
    <row r="47" spans="1:18" x14ac:dyDescent="0.35">
      <c r="A47" s="19"/>
      <c r="B47" s="19"/>
      <c r="C47" s="19"/>
    </row>
    <row r="48" spans="1:18" x14ac:dyDescent="0.35">
      <c r="A48" s="28"/>
      <c r="B48" s="22"/>
      <c r="C48" s="28"/>
      <c r="D48" s="27"/>
      <c r="E48" s="20"/>
      <c r="F48" s="6"/>
      <c r="G48" s="16"/>
      <c r="H48" s="6"/>
    </row>
    <row r="49" spans="1:13" x14ac:dyDescent="0.35">
      <c r="A49" s="6"/>
      <c r="B49" s="6"/>
      <c r="C49" s="12"/>
      <c r="D49" s="6"/>
      <c r="E49" s="6"/>
      <c r="F49" s="6"/>
      <c r="G49" s="6"/>
      <c r="H49" s="6"/>
    </row>
    <row r="50" spans="1:13" x14ac:dyDescent="0.35">
      <c r="A50" s="6"/>
      <c r="B50" s="15"/>
      <c r="C50" s="6"/>
      <c r="D50" s="6"/>
      <c r="E50" s="39"/>
      <c r="F50" s="6"/>
      <c r="G50" s="17"/>
      <c r="H50" s="6"/>
    </row>
    <row r="51" spans="1:13" x14ac:dyDescent="0.35">
      <c r="A51" s="12"/>
      <c r="B51" s="6"/>
      <c r="C51" s="12"/>
      <c r="D51" s="6"/>
      <c r="E51"/>
      <c r="G51" s="32"/>
      <c r="H51" s="33"/>
      <c r="I51" s="34"/>
      <c r="J51" s="34"/>
      <c r="K51" s="34"/>
      <c r="L51" s="34"/>
      <c r="M51" s="34"/>
    </row>
    <row r="52" spans="1:13" x14ac:dyDescent="0.35">
      <c r="A52" s="45"/>
      <c r="B52" s="46"/>
      <c r="C52" s="6"/>
      <c r="D52" s="6"/>
      <c r="E52" s="48"/>
      <c r="G52" s="32"/>
      <c r="H52" s="33"/>
      <c r="I52" s="34"/>
      <c r="J52" s="34"/>
      <c r="K52" s="34"/>
      <c r="L52" s="34"/>
      <c r="M52" s="34"/>
    </row>
    <row r="53" spans="1:13" x14ac:dyDescent="0.35">
      <c r="A53" s="38"/>
      <c r="B53"/>
      <c r="E53" s="6"/>
      <c r="G53" s="35"/>
      <c r="H53" s="34"/>
      <c r="I53" s="34"/>
      <c r="J53" s="34"/>
      <c r="K53" s="34"/>
      <c r="L53" s="34"/>
      <c r="M53" s="34"/>
    </row>
    <row r="54" spans="1:13" x14ac:dyDescent="0.35">
      <c r="A54"/>
      <c r="C54" s="38"/>
      <c r="E54" s="29"/>
    </row>
    <row r="55" spans="1:13" x14ac:dyDescent="0.35">
      <c r="B55" s="38"/>
      <c r="E55" s="6"/>
    </row>
    <row r="56" spans="1:13" x14ac:dyDescent="0.35">
      <c r="E56" s="29"/>
    </row>
  </sheetData>
  <pageMargins left="0.7" right="0.7" top="0.75" bottom="0.75" header="0.3" footer="0.3"/>
  <pageSetup paperSize="9" scale="8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Sheet1!OLE_LINK1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parishclerk Draughton</dc:creator>
  <cp:lastModifiedBy>Clerk</cp:lastModifiedBy>
  <cp:lastPrinted>2021-12-08T10:06:53Z</cp:lastPrinted>
  <dcterms:created xsi:type="dcterms:W3CDTF">2015-03-28T13:05:37Z</dcterms:created>
  <dcterms:modified xsi:type="dcterms:W3CDTF">2023-02-07T13:08:47Z</dcterms:modified>
</cp:coreProperties>
</file>